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0"/>
  </bookViews>
  <sheets>
    <sheet name="u-16" sheetId="1" r:id="rId1"/>
  </sheets>
  <definedNames>
    <definedName name="_xlfn.AGGREGATE" hidden="1">#NAME?</definedName>
    <definedName name="SR.">#REF!</definedName>
    <definedName name="_xlnm.Print_Area" localSheetId="0">'u-16'!$B$1:$J$52</definedName>
  </definedNames>
  <calcPr fullCalcOnLoad="1"/>
</workbook>
</file>

<file path=xl/sharedStrings.xml><?xml version="1.0" encoding="utf-8"?>
<sst xmlns="http://schemas.openxmlformats.org/spreadsheetml/2006/main" count="165" uniqueCount="47">
  <si>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</si>
  <si>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</si>
  <si>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</si>
  <si>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</si>
  <si>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</si>
  <si>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</si>
  <si>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</si>
  <si>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</si>
  <si>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</si>
  <si>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</si>
  <si>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</si>
  <si>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</si>
  <si>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</si>
  <si>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</si>
  <si>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</si>
  <si>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A GRUBU</t>
  </si>
  <si>
    <t>KLB KODU</t>
  </si>
  <si>
    <t>NİKSAR BLD.SPOR</t>
  </si>
  <si>
    <t>ERBAA GÜREŞ İHT.SPOR</t>
  </si>
  <si>
    <t>B GRUBU</t>
  </si>
  <si>
    <t>TURHALSPOR</t>
  </si>
  <si>
    <t>TURHAL GENÇLERBİRLİĞİ</t>
  </si>
  <si>
    <t>DİNÇ DOĞANSPOR</t>
  </si>
  <si>
    <t>SULUSARAY BLD.SPOR</t>
  </si>
  <si>
    <t>O</t>
  </si>
  <si>
    <t>G</t>
  </si>
  <si>
    <t>B</t>
  </si>
  <si>
    <t>M</t>
  </si>
  <si>
    <t>A</t>
  </si>
  <si>
    <t>Y</t>
  </si>
  <si>
    <t>AV</t>
  </si>
  <si>
    <t>P</t>
  </si>
  <si>
    <t>TOKAT İL MİLLİ EĞT.SPOR</t>
  </si>
  <si>
    <t xml:space="preserve"> TURHALSPOR</t>
  </si>
  <si>
    <t>TOKAT 60 FK</t>
  </si>
  <si>
    <t>ERBAA GÜREŞ İHTİSAS</t>
  </si>
  <si>
    <t>ARTOVAGÜCÜ</t>
  </si>
  <si>
    <t>ZİLE BLD.SPOR</t>
  </si>
  <si>
    <t>TOKAT BLD. PLEVNESPOR</t>
  </si>
  <si>
    <t>U 18 A GRUBU PUAN DURUMU</t>
  </si>
  <si>
    <t>U 18 B GRUBU PUAN DURUMU</t>
  </si>
  <si>
    <t>ZİLE BELEDİYESPOR</t>
  </si>
  <si>
    <t>AİLE SOSYAL POLİTİKALAR</t>
  </si>
  <si>
    <t>TOKAT  İL MİLLİ EĞT.</t>
  </si>
  <si>
    <t>TOKAT İL MİLLİ EĞT.</t>
  </si>
  <si>
    <t>AİLE SOS. POLİTİKALAR</t>
  </si>
  <si>
    <t>H-0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</si>
</sst>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ck">
        <color theme="4" tint="0.49998000264167786"/>
      </top>
      <bottom style="thick">
        <color theme="4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3" applyFill="0">
      <alignment/>
      <protection hidden="1"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39" fillId="27" borderId="3" xfId="37" applyFont="1" applyFill="1" applyAlignment="1" applyProtection="1">
      <alignment/>
      <protection hidden="1"/>
    </xf>
    <xf numFmtId="0" fontId="47" fillId="34" borderId="0" xfId="0" applyFont="1" applyFill="1" applyAlignment="1">
      <alignment/>
    </xf>
    <xf numFmtId="0" fontId="45" fillId="34" borderId="3" xfId="37" applyFont="1" applyFill="1" applyAlignment="1" applyProtection="1">
      <alignment horizontal="center"/>
      <protection hidden="1"/>
    </xf>
    <xf numFmtId="0" fontId="39" fillId="34" borderId="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35" fillId="35" borderId="12" xfId="0" applyFont="1" applyFill="1" applyBorder="1" applyAlignment="1">
      <alignment/>
    </xf>
    <xf numFmtId="0" fontId="45" fillId="35" borderId="12" xfId="0" applyFont="1" applyFill="1" applyBorder="1" applyAlignment="1">
      <alignment/>
    </xf>
    <xf numFmtId="0" fontId="49" fillId="36" borderId="0" xfId="0" applyFont="1" applyFill="1" applyAlignment="1">
      <alignment/>
    </xf>
    <xf numFmtId="0" fontId="50" fillId="34" borderId="0" xfId="0" applyFont="1" applyFill="1" applyAlignment="1">
      <alignment/>
    </xf>
    <xf numFmtId="14" fontId="49" fillId="36" borderId="0" xfId="0" applyNumberFormat="1" applyFont="1" applyFill="1" applyAlignment="1">
      <alignment/>
    </xf>
    <xf numFmtId="0" fontId="24" fillId="36" borderId="10" xfId="0" applyFont="1" applyFill="1" applyBorder="1" applyAlignment="1">
      <alignment/>
    </xf>
    <xf numFmtId="0" fontId="51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52" fillId="37" borderId="13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53" fillId="34" borderId="0" xfId="48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49" fillId="36" borderId="14" xfId="0" applyFont="1" applyFill="1" applyBorder="1" applyAlignment="1">
      <alignment horizontal="center"/>
    </xf>
    <xf numFmtId="0" fontId="39" fillId="27" borderId="3" xfId="37" applyFont="1" applyFill="1" applyAlignment="1" applyProtection="1">
      <alignment horizontal="center"/>
      <protection hidden="1"/>
    </xf>
    <xf numFmtId="0" fontId="39" fillId="27" borderId="3" xfId="37" applyFont="1" applyFill="1" applyAlignment="1" applyProtection="1">
      <alignment/>
      <protection hidden="1"/>
    </xf>
    <xf numFmtId="0" fontId="26" fillId="38" borderId="3" xfId="37" applyFont="1" applyFill="1" applyAlignment="1" applyProtection="1">
      <alignment horizontal="left"/>
      <protection hidden="1" locked="0"/>
    </xf>
    <xf numFmtId="0" fontId="26" fillId="39" borderId="3" xfId="37" applyFont="1" applyFill="1" applyAlignment="1" applyProtection="1">
      <alignment/>
      <protection hidden="1" locked="0"/>
    </xf>
    <xf numFmtId="0" fontId="26" fillId="40" borderId="15" xfId="37" applyFont="1" applyFill="1" applyBorder="1" applyAlignment="1" applyProtection="1">
      <alignment horizontal="left"/>
      <protection hidden="1" locked="0"/>
    </xf>
    <xf numFmtId="0" fontId="45" fillId="41" borderId="3" xfId="37" applyFont="1" applyFill="1" applyAlignment="1" applyProtection="1">
      <alignment horizontal="left"/>
      <protection hidden="1" locked="0"/>
    </xf>
    <xf numFmtId="0" fontId="45" fillId="42" borderId="3" xfId="37" applyFont="1" applyFill="1" applyAlignment="1" applyProtection="1">
      <alignment/>
      <protection hidden="1" locked="0"/>
    </xf>
    <xf numFmtId="0" fontId="45" fillId="43" borderId="15" xfId="37" applyFont="1" applyFill="1" applyBorder="1" applyAlignment="1" applyProtection="1">
      <alignment horizontal="left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0"/>
  <sheetViews>
    <sheetView tabSelected="1" zoomScalePageLayoutView="0" workbookViewId="0" topLeftCell="A64">
      <selection activeCell="L78" sqref="L78"/>
    </sheetView>
  </sheetViews>
  <sheetFormatPr defaultColWidth="9.140625" defaultRowHeight="15"/>
  <cols>
    <col min="1" max="1" width="0.2890625" style="1" customWidth="1"/>
    <col min="2" max="2" width="20.7109375" style="1" customWidth="1"/>
    <col min="3" max="3" width="3.421875" style="1" customWidth="1"/>
    <col min="4" max="4" width="3.28125" style="1" customWidth="1"/>
    <col min="5" max="5" width="20.57421875" style="1" customWidth="1"/>
    <col min="6" max="6" width="2.7109375" style="1" hidden="1" customWidth="1"/>
    <col min="7" max="7" width="21.57421875" style="1" customWidth="1"/>
    <col min="8" max="8" width="3.57421875" style="1" customWidth="1"/>
    <col min="9" max="9" width="3.28125" style="1" customWidth="1"/>
    <col min="10" max="10" width="22.28125" style="1" customWidth="1"/>
    <col min="11" max="11" width="2.00390625" style="1" bestFit="1" customWidth="1"/>
    <col min="12" max="12" width="24.8515625" style="1" customWidth="1"/>
    <col min="13" max="13" width="3.8515625" style="1" customWidth="1"/>
    <col min="14" max="15" width="3.57421875" style="1" customWidth="1"/>
    <col min="16" max="16" width="4.00390625" style="1" customWidth="1"/>
    <col min="17" max="18" width="3.7109375" style="1" customWidth="1"/>
    <col min="19" max="20" width="4.28125" style="1" customWidth="1"/>
    <col min="21" max="16384" width="9.140625" style="1" customWidth="1"/>
  </cols>
  <sheetData>
    <row r="1" spans="2:10" ht="21">
      <c r="B1" s="25" t="s">
        <v>15</v>
      </c>
      <c r="C1" s="26"/>
      <c r="D1" s="26"/>
      <c r="E1" s="26"/>
      <c r="F1" s="26"/>
      <c r="G1" s="26"/>
      <c r="H1" s="26"/>
      <c r="I1" s="26"/>
      <c r="J1" s="26"/>
    </row>
    <row r="2" spans="2:13" ht="15.75" thickBot="1">
      <c r="B2" s="2" t="s">
        <v>16</v>
      </c>
      <c r="C2" s="30" t="s">
        <v>0</v>
      </c>
      <c r="D2" s="31"/>
      <c r="E2" s="31"/>
      <c r="F2" s="31"/>
      <c r="G2" s="31"/>
      <c r="H2" s="31"/>
      <c r="I2" s="31"/>
      <c r="J2" s="31"/>
      <c r="K2" s="1" t="s">
        <v>1</v>
      </c>
      <c r="L2" s="27"/>
      <c r="M2" s="27"/>
    </row>
    <row r="3" spans="2:13" ht="16.5" thickBot="1" thickTop="1">
      <c r="B3" s="4">
        <v>77</v>
      </c>
      <c r="C3" s="32" t="s">
        <v>33</v>
      </c>
      <c r="D3" s="33"/>
      <c r="E3" s="33"/>
      <c r="F3" s="33"/>
      <c r="G3" s="33"/>
      <c r="H3" s="33"/>
      <c r="I3" s="33"/>
      <c r="J3" s="33"/>
      <c r="L3" s="27"/>
      <c r="M3" s="27"/>
    </row>
    <row r="4" spans="2:13" ht="16.5" thickBot="1" thickTop="1">
      <c r="B4" s="4">
        <v>12236</v>
      </c>
      <c r="C4" s="32" t="s">
        <v>36</v>
      </c>
      <c r="D4" s="33"/>
      <c r="E4" s="33"/>
      <c r="F4" s="33"/>
      <c r="G4" s="33"/>
      <c r="H4" s="33"/>
      <c r="I4" s="33"/>
      <c r="J4" s="33"/>
      <c r="L4" s="27"/>
      <c r="M4" s="27"/>
    </row>
    <row r="5" spans="2:13" ht="16.5" thickBot="1" thickTop="1">
      <c r="B5" s="4">
        <v>14688</v>
      </c>
      <c r="C5" s="32" t="s">
        <v>21</v>
      </c>
      <c r="D5" s="33"/>
      <c r="E5" s="33"/>
      <c r="F5" s="33"/>
      <c r="G5" s="33"/>
      <c r="H5" s="33"/>
      <c r="I5" s="33"/>
      <c r="J5" s="33"/>
      <c r="L5" s="27"/>
      <c r="M5" s="27"/>
    </row>
    <row r="6" spans="2:13" ht="16.5" thickBot="1" thickTop="1">
      <c r="B6" s="4">
        <v>14935</v>
      </c>
      <c r="C6" s="32" t="s">
        <v>41</v>
      </c>
      <c r="D6" s="33"/>
      <c r="E6" s="33"/>
      <c r="F6" s="33"/>
      <c r="G6" s="33"/>
      <c r="H6" s="33"/>
      <c r="I6" s="33"/>
      <c r="J6" s="33"/>
      <c r="L6" s="27"/>
      <c r="M6" s="27"/>
    </row>
    <row r="7" spans="2:10" ht="16.5" thickBot="1" thickTop="1">
      <c r="B7" s="4">
        <v>18715</v>
      </c>
      <c r="C7" s="32" t="s">
        <v>32</v>
      </c>
      <c r="D7" s="33"/>
      <c r="E7" s="33"/>
      <c r="F7" s="33"/>
      <c r="G7" s="33"/>
      <c r="H7" s="33"/>
      <c r="I7" s="33"/>
      <c r="J7" s="33"/>
    </row>
    <row r="8" spans="2:10" ht="16.5" thickBot="1" thickTop="1">
      <c r="B8" s="4">
        <v>18794</v>
      </c>
      <c r="C8" s="32" t="s">
        <v>23</v>
      </c>
      <c r="D8" s="33"/>
      <c r="E8" s="33"/>
      <c r="F8" s="33"/>
      <c r="G8" s="33"/>
      <c r="H8" s="33"/>
      <c r="I8" s="33"/>
      <c r="J8" s="33"/>
    </row>
    <row r="9" spans="2:20" ht="16.5" thickBot="1" thickTop="1">
      <c r="B9" s="4"/>
      <c r="C9" s="34"/>
      <c r="D9" s="34"/>
      <c r="E9" s="34"/>
      <c r="F9" s="34"/>
      <c r="G9" s="34"/>
      <c r="H9" s="34"/>
      <c r="I9" s="34"/>
      <c r="J9" s="34"/>
      <c r="L9" s="6" t="s">
        <v>39</v>
      </c>
      <c r="M9" s="7"/>
      <c r="N9" s="8"/>
      <c r="O9" s="9"/>
      <c r="P9" s="9"/>
      <c r="Q9" s="9"/>
      <c r="R9" s="9"/>
      <c r="S9" s="9"/>
      <c r="T9" s="9"/>
    </row>
    <row r="10" spans="2:20" ht="16.5" thickBot="1" thickTop="1">
      <c r="B10" s="4"/>
      <c r="C10" s="37"/>
      <c r="D10" s="37"/>
      <c r="E10" s="37"/>
      <c r="F10" s="37"/>
      <c r="G10" s="37"/>
      <c r="H10" s="37"/>
      <c r="I10" s="37"/>
      <c r="J10" s="37"/>
      <c r="L10" s="6" t="s">
        <v>0</v>
      </c>
      <c r="M10" s="6" t="s">
        <v>24</v>
      </c>
      <c r="N10" s="6" t="s">
        <v>25</v>
      </c>
      <c r="O10" s="6" t="s">
        <v>26</v>
      </c>
      <c r="P10" s="6" t="s">
        <v>27</v>
      </c>
      <c r="Q10" s="6" t="s">
        <v>28</v>
      </c>
      <c r="R10" s="6" t="s">
        <v>29</v>
      </c>
      <c r="S10" s="6" t="s">
        <v>30</v>
      </c>
      <c r="T10" s="6" t="s">
        <v>31</v>
      </c>
    </row>
    <row r="11" spans="7:20" s="3" customFormat="1" ht="15.75" thickTop="1">
      <c r="G11" s="5"/>
      <c r="L11" s="10" t="s">
        <v>37</v>
      </c>
      <c r="M11" s="7">
        <v>10</v>
      </c>
      <c r="N11" s="7">
        <v>8</v>
      </c>
      <c r="O11" s="7">
        <v>0</v>
      </c>
      <c r="P11" s="7">
        <v>2</v>
      </c>
      <c r="Q11" s="7">
        <v>25</v>
      </c>
      <c r="R11" s="7">
        <v>11</v>
      </c>
      <c r="S11" s="7">
        <v>14</v>
      </c>
      <c r="T11" s="7">
        <v>24</v>
      </c>
    </row>
    <row r="12" spans="2:20" s="3" customFormat="1" ht="15">
      <c r="B12" s="13" t="s">
        <v>2</v>
      </c>
      <c r="C12" s="29" t="s">
        <v>3</v>
      </c>
      <c r="D12" s="29"/>
      <c r="E12" s="15">
        <v>44856</v>
      </c>
      <c r="F12" s="14" t="s">
        <v>1</v>
      </c>
      <c r="G12" s="13" t="s">
        <v>8</v>
      </c>
      <c r="H12" s="29" t="s">
        <v>3</v>
      </c>
      <c r="I12" s="29"/>
      <c r="J12" s="15">
        <v>44891</v>
      </c>
      <c r="L12" s="11" t="s">
        <v>32</v>
      </c>
      <c r="M12" s="12">
        <v>10</v>
      </c>
      <c r="N12" s="7">
        <v>7</v>
      </c>
      <c r="O12" s="7">
        <v>0</v>
      </c>
      <c r="P12" s="7">
        <v>3</v>
      </c>
      <c r="Q12" s="7">
        <v>21</v>
      </c>
      <c r="R12" s="7">
        <v>5</v>
      </c>
      <c r="S12" s="7">
        <v>16</v>
      </c>
      <c r="T12" s="7">
        <v>21</v>
      </c>
    </row>
    <row r="13" spans="2:20" s="3" customFormat="1" ht="15">
      <c r="B13" s="16" t="s">
        <v>23</v>
      </c>
      <c r="C13" s="16">
        <v>3</v>
      </c>
      <c r="D13" s="16" t="s">
        <v>46</v>
      </c>
      <c r="E13" s="16" t="s">
        <v>20</v>
      </c>
      <c r="F13" s="17"/>
      <c r="G13" s="16" t="str">
        <f>E13</f>
        <v>TURHALSPOR</v>
      </c>
      <c r="H13" s="16" t="s">
        <v>46</v>
      </c>
      <c r="I13" s="16">
        <v>3</v>
      </c>
      <c r="J13" s="16" t="str">
        <f>B13</f>
        <v>SULUSARAY BLD.SPOR</v>
      </c>
      <c r="L13" s="10" t="s">
        <v>23</v>
      </c>
      <c r="M13" s="7">
        <v>10</v>
      </c>
      <c r="N13" s="12">
        <v>7</v>
      </c>
      <c r="O13" s="12">
        <v>0</v>
      </c>
      <c r="P13" s="12">
        <v>3</v>
      </c>
      <c r="Q13" s="7">
        <v>22</v>
      </c>
      <c r="R13" s="7">
        <v>12</v>
      </c>
      <c r="S13" s="7">
        <v>10</v>
      </c>
      <c r="T13" s="12">
        <v>21</v>
      </c>
    </row>
    <row r="14" spans="2:20" s="3" customFormat="1" ht="15">
      <c r="B14" s="16" t="s">
        <v>43</v>
      </c>
      <c r="C14" s="16">
        <v>5</v>
      </c>
      <c r="D14" s="16">
        <v>1</v>
      </c>
      <c r="E14" s="16" t="s">
        <v>36</v>
      </c>
      <c r="F14" s="17"/>
      <c r="G14" s="16" t="str">
        <f>E14</f>
        <v>ARTOVAGÜCÜ</v>
      </c>
      <c r="H14" s="16">
        <v>1</v>
      </c>
      <c r="I14" s="16">
        <v>4</v>
      </c>
      <c r="J14" s="16" t="str">
        <f>B14</f>
        <v>TOKAT  İL MİLLİ EĞT.</v>
      </c>
      <c r="L14" s="10" t="s">
        <v>21</v>
      </c>
      <c r="M14" s="7">
        <v>10</v>
      </c>
      <c r="N14" s="7">
        <v>5</v>
      </c>
      <c r="O14" s="7">
        <v>0</v>
      </c>
      <c r="P14" s="7">
        <v>5</v>
      </c>
      <c r="Q14" s="7">
        <v>19</v>
      </c>
      <c r="R14" s="7">
        <v>12</v>
      </c>
      <c r="S14" s="7">
        <v>7</v>
      </c>
      <c r="T14" s="7">
        <v>15</v>
      </c>
    </row>
    <row r="15" spans="2:20" s="3" customFormat="1" ht="15">
      <c r="B15" s="16" t="s">
        <v>21</v>
      </c>
      <c r="C15" s="16">
        <v>3</v>
      </c>
      <c r="D15" s="16">
        <v>2</v>
      </c>
      <c r="E15" s="16" t="s">
        <v>37</v>
      </c>
      <c r="F15" s="17"/>
      <c r="G15" s="16" t="str">
        <f>E15</f>
        <v>ZİLE BLD.SPOR</v>
      </c>
      <c r="H15" s="16">
        <v>2</v>
      </c>
      <c r="I15" s="16">
        <v>1</v>
      </c>
      <c r="J15" s="16" t="str">
        <f>B15</f>
        <v>TURHAL GENÇLERBİRLİĞİ</v>
      </c>
      <c r="L15" s="10" t="s">
        <v>20</v>
      </c>
      <c r="M15" s="7">
        <v>10</v>
      </c>
      <c r="N15" s="7">
        <v>1</v>
      </c>
      <c r="O15" s="7">
        <v>0</v>
      </c>
      <c r="P15" s="7">
        <v>9</v>
      </c>
      <c r="Q15" s="7">
        <v>2</v>
      </c>
      <c r="R15" s="7">
        <v>23</v>
      </c>
      <c r="S15" s="7">
        <v>-21</v>
      </c>
      <c r="T15" s="7">
        <v>3</v>
      </c>
    </row>
    <row r="16" spans="2:20" s="3" customFormat="1" ht="15">
      <c r="B16" s="16"/>
      <c r="C16" s="16"/>
      <c r="D16" s="16"/>
      <c r="E16" s="16"/>
      <c r="F16" s="17"/>
      <c r="G16" s="16"/>
      <c r="H16" s="16"/>
      <c r="I16" s="16"/>
      <c r="J16" s="16"/>
      <c r="L16" s="10" t="s">
        <v>36</v>
      </c>
      <c r="M16" s="7">
        <v>10</v>
      </c>
      <c r="N16" s="7">
        <v>1</v>
      </c>
      <c r="O16" s="7">
        <v>0</v>
      </c>
      <c r="P16" s="7">
        <v>9</v>
      </c>
      <c r="Q16" s="7">
        <v>9</v>
      </c>
      <c r="R16" s="7">
        <v>33</v>
      </c>
      <c r="S16" s="7">
        <v>-24</v>
      </c>
      <c r="T16" s="7">
        <v>3</v>
      </c>
    </row>
    <row r="17" s="3" customFormat="1" ht="12.75"/>
    <row r="18" spans="2:10" s="3" customFormat="1" ht="12.75">
      <c r="B18" s="13" t="s">
        <v>4</v>
      </c>
      <c r="C18" s="29" t="s">
        <v>3</v>
      </c>
      <c r="D18" s="29"/>
      <c r="E18" s="15">
        <v>44863</v>
      </c>
      <c r="F18" s="14"/>
      <c r="G18" s="13" t="s">
        <v>10</v>
      </c>
      <c r="H18" s="29" t="s">
        <v>3</v>
      </c>
      <c r="I18" s="29"/>
      <c r="J18" s="15">
        <v>44898</v>
      </c>
    </row>
    <row r="19" spans="2:10" s="3" customFormat="1" ht="12.75">
      <c r="B19" s="16" t="s">
        <v>20</v>
      </c>
      <c r="C19" s="16">
        <v>1</v>
      </c>
      <c r="D19" s="16">
        <v>0</v>
      </c>
      <c r="E19" s="16" t="s">
        <v>44</v>
      </c>
      <c r="F19" s="17"/>
      <c r="G19" s="16" t="s">
        <v>44</v>
      </c>
      <c r="H19" s="16">
        <v>3</v>
      </c>
      <c r="I19" s="16" t="s">
        <v>46</v>
      </c>
      <c r="J19" s="16" t="s">
        <v>20</v>
      </c>
    </row>
    <row r="20" spans="2:10" s="3" customFormat="1" ht="12.75">
      <c r="B20" s="16" t="s">
        <v>37</v>
      </c>
      <c r="C20" s="16">
        <v>3</v>
      </c>
      <c r="D20" s="16">
        <v>2</v>
      </c>
      <c r="E20" s="16" t="s">
        <v>23</v>
      </c>
      <c r="F20" s="17"/>
      <c r="G20" s="16" t="s">
        <v>23</v>
      </c>
      <c r="H20" s="16">
        <v>3</v>
      </c>
      <c r="I20" s="16">
        <v>1</v>
      </c>
      <c r="J20" s="16" t="s">
        <v>37</v>
      </c>
    </row>
    <row r="21" spans="2:10" s="3" customFormat="1" ht="12.75">
      <c r="B21" s="16" t="s">
        <v>36</v>
      </c>
      <c r="C21" s="16">
        <v>3</v>
      </c>
      <c r="D21" s="16">
        <v>5</v>
      </c>
      <c r="E21" s="16" t="s">
        <v>21</v>
      </c>
      <c r="F21" s="17"/>
      <c r="G21" s="16" t="s">
        <v>21</v>
      </c>
      <c r="H21" s="16">
        <v>3</v>
      </c>
      <c r="I21" s="16" t="s">
        <v>46</v>
      </c>
      <c r="J21" s="16" t="s">
        <v>36</v>
      </c>
    </row>
    <row r="22" spans="2:10" s="3" customFormat="1" ht="12.75">
      <c r="B22" s="16"/>
      <c r="C22" s="16"/>
      <c r="D22" s="16"/>
      <c r="E22" s="16"/>
      <c r="F22" s="17"/>
      <c r="G22" s="16"/>
      <c r="H22" s="16"/>
      <c r="I22" s="16"/>
      <c r="J22" s="16"/>
    </row>
    <row r="23" s="3" customFormat="1" ht="12.75"/>
    <row r="24" spans="2:10" s="3" customFormat="1" ht="12.75">
      <c r="B24" s="13" t="s">
        <v>5</v>
      </c>
      <c r="C24" s="29" t="s">
        <v>3</v>
      </c>
      <c r="D24" s="29"/>
      <c r="E24" s="15">
        <v>44870</v>
      </c>
      <c r="F24" s="14"/>
      <c r="G24" s="13" t="s">
        <v>11</v>
      </c>
      <c r="H24" s="29" t="s">
        <v>3</v>
      </c>
      <c r="I24" s="29"/>
      <c r="J24" s="15">
        <v>44905</v>
      </c>
    </row>
    <row r="25" spans="2:10" s="3" customFormat="1" ht="12.75">
      <c r="B25" s="16" t="s">
        <v>20</v>
      </c>
      <c r="C25" s="16">
        <v>1</v>
      </c>
      <c r="D25" s="16">
        <v>2</v>
      </c>
      <c r="E25" s="16" t="s">
        <v>37</v>
      </c>
      <c r="F25" s="17"/>
      <c r="G25" s="16" t="str">
        <f>E25</f>
        <v>ZİLE BLD.SPOR</v>
      </c>
      <c r="H25" s="16">
        <v>3</v>
      </c>
      <c r="I25" s="16" t="s">
        <v>46</v>
      </c>
      <c r="J25" s="16" t="str">
        <f>B25</f>
        <v>TURHALSPOR</v>
      </c>
    </row>
    <row r="26" spans="2:10" s="3" customFormat="1" ht="12.75">
      <c r="B26" s="16" t="s">
        <v>44</v>
      </c>
      <c r="C26" s="16">
        <v>1</v>
      </c>
      <c r="D26" s="16">
        <v>0</v>
      </c>
      <c r="E26" s="16" t="s">
        <v>21</v>
      </c>
      <c r="F26" s="17"/>
      <c r="G26" s="16" t="str">
        <f>E26</f>
        <v>TURHAL GENÇLERBİRLİĞİ</v>
      </c>
      <c r="H26" s="16">
        <v>0</v>
      </c>
      <c r="I26" s="16">
        <v>1</v>
      </c>
      <c r="J26" s="16" t="str">
        <f>B26</f>
        <v>TOKAT İL MİLLİ EĞT.</v>
      </c>
    </row>
    <row r="27" spans="2:10" s="3" customFormat="1" ht="12.75">
      <c r="B27" s="16" t="str">
        <f>C8</f>
        <v>SULUSARAY BLD.SPOR</v>
      </c>
      <c r="C27" s="16">
        <v>5</v>
      </c>
      <c r="D27" s="16">
        <v>1</v>
      </c>
      <c r="E27" s="16" t="s">
        <v>36</v>
      </c>
      <c r="F27" s="17"/>
      <c r="G27" s="16" t="str">
        <f>E27</f>
        <v>ARTOVAGÜCÜ</v>
      </c>
      <c r="H27" s="16">
        <v>0</v>
      </c>
      <c r="I27" s="16" t="s">
        <v>46</v>
      </c>
      <c r="J27" s="16" t="str">
        <f>B27</f>
        <v>SULUSARAY BLD.SPOR</v>
      </c>
    </row>
    <row r="28" spans="2:10" s="3" customFormat="1" ht="12.75">
      <c r="B28" s="16"/>
      <c r="C28" s="16"/>
      <c r="D28" s="16"/>
      <c r="E28" s="16"/>
      <c r="F28" s="17"/>
      <c r="G28" s="16"/>
      <c r="H28" s="16"/>
      <c r="I28" s="16"/>
      <c r="J28" s="16"/>
    </row>
    <row r="29" s="3" customFormat="1" ht="12.75"/>
    <row r="30" spans="2:10" s="3" customFormat="1" ht="12.75">
      <c r="B30" s="13" t="s">
        <v>6</v>
      </c>
      <c r="C30" s="29" t="s">
        <v>3</v>
      </c>
      <c r="D30" s="29"/>
      <c r="E30" s="15">
        <v>44877</v>
      </c>
      <c r="F30" s="14"/>
      <c r="G30" s="13" t="s">
        <v>9</v>
      </c>
      <c r="H30" s="29" t="s">
        <v>3</v>
      </c>
      <c r="I30" s="29"/>
      <c r="J30" s="15">
        <v>44912</v>
      </c>
    </row>
    <row r="31" spans="2:10" s="3" customFormat="1" ht="12.75">
      <c r="B31" s="16" t="s">
        <v>21</v>
      </c>
      <c r="C31" s="16">
        <v>3</v>
      </c>
      <c r="D31" s="16" t="s">
        <v>46</v>
      </c>
      <c r="E31" s="16" t="s">
        <v>20</v>
      </c>
      <c r="F31" s="17"/>
      <c r="G31" s="16" t="str">
        <f>E31</f>
        <v>TURHALSPOR</v>
      </c>
      <c r="H31" s="16" t="s">
        <v>46</v>
      </c>
      <c r="I31" s="16">
        <v>3</v>
      </c>
      <c r="J31" s="16" t="str">
        <f>B31</f>
        <v>TURHAL GENÇLERBİRLİĞİ</v>
      </c>
    </row>
    <row r="32" spans="2:10" s="3" customFormat="1" ht="12.75">
      <c r="B32" s="16" t="str">
        <f>C4</f>
        <v>ARTOVAGÜCÜ</v>
      </c>
      <c r="C32" s="16">
        <v>0</v>
      </c>
      <c r="D32" s="16">
        <v>6</v>
      </c>
      <c r="E32" s="16" t="s">
        <v>37</v>
      </c>
      <c r="F32" s="17"/>
      <c r="G32" s="16" t="str">
        <f>E32</f>
        <v>ZİLE BLD.SPOR</v>
      </c>
      <c r="H32" s="16">
        <v>3</v>
      </c>
      <c r="I32" s="16" t="s">
        <v>46</v>
      </c>
      <c r="J32" s="16" t="str">
        <f>B32</f>
        <v>ARTOVAGÜCÜ</v>
      </c>
    </row>
    <row r="33" spans="2:10" s="3" customFormat="1" ht="12.75">
      <c r="B33" s="16" t="s">
        <v>44</v>
      </c>
      <c r="C33" s="16">
        <v>3</v>
      </c>
      <c r="D33" s="16">
        <v>0</v>
      </c>
      <c r="E33" s="16" t="s">
        <v>23</v>
      </c>
      <c r="F33" s="17"/>
      <c r="G33" s="16" t="str">
        <f>E33</f>
        <v>SULUSARAY BLD.SPOR</v>
      </c>
      <c r="H33" s="16">
        <v>0</v>
      </c>
      <c r="I33" s="16">
        <v>3</v>
      </c>
      <c r="J33" s="16" t="str">
        <f>B33</f>
        <v>TOKAT İL MİLLİ EĞT.</v>
      </c>
    </row>
    <row r="34" spans="2:10" s="3" customFormat="1" ht="12.75">
      <c r="B34" s="16"/>
      <c r="C34" s="16"/>
      <c r="D34" s="16"/>
      <c r="E34" s="16"/>
      <c r="F34" s="17"/>
      <c r="G34" s="16"/>
      <c r="H34" s="16"/>
      <c r="I34" s="16"/>
      <c r="J34" s="16"/>
    </row>
    <row r="35" s="3" customFormat="1" ht="12.75"/>
    <row r="36" spans="2:10" s="3" customFormat="1" ht="12.75">
      <c r="B36" s="13" t="s">
        <v>7</v>
      </c>
      <c r="C36" s="29" t="s">
        <v>3</v>
      </c>
      <c r="D36" s="29"/>
      <c r="E36" s="15">
        <v>44884</v>
      </c>
      <c r="F36" s="14"/>
      <c r="G36" s="13" t="s">
        <v>12</v>
      </c>
      <c r="H36" s="29" t="s">
        <v>3</v>
      </c>
      <c r="I36" s="29"/>
      <c r="J36" s="15">
        <v>44919</v>
      </c>
    </row>
    <row r="37" spans="2:10" s="3" customFormat="1" ht="12.75">
      <c r="B37" s="16" t="s">
        <v>20</v>
      </c>
      <c r="C37" s="16" t="s">
        <v>46</v>
      </c>
      <c r="D37" s="16">
        <v>3</v>
      </c>
      <c r="E37" s="16" t="s">
        <v>36</v>
      </c>
      <c r="F37" s="17"/>
      <c r="G37" s="16" t="str">
        <f>E37</f>
        <v>ARTOVAGÜCÜ</v>
      </c>
      <c r="H37" s="16" t="s">
        <v>46</v>
      </c>
      <c r="I37" s="16" t="s">
        <v>46</v>
      </c>
      <c r="J37" s="16" t="str">
        <f>B37</f>
        <v>TURHALSPOR</v>
      </c>
    </row>
    <row r="38" spans="2:10" s="3" customFormat="1" ht="12.75">
      <c r="B38" s="16" t="str">
        <f>C8</f>
        <v>SULUSARAY BLD.SPOR</v>
      </c>
      <c r="C38" s="16">
        <v>1</v>
      </c>
      <c r="D38" s="16">
        <v>0</v>
      </c>
      <c r="E38" s="16" t="s">
        <v>21</v>
      </c>
      <c r="F38" s="17"/>
      <c r="G38" s="16" t="str">
        <f>E38</f>
        <v>TURHAL GENÇLERBİRLİĞİ</v>
      </c>
      <c r="H38" s="16">
        <v>1</v>
      </c>
      <c r="I38" s="16">
        <v>2</v>
      </c>
      <c r="J38" s="16" t="str">
        <f>B38</f>
        <v>SULUSARAY BLD.SPOR</v>
      </c>
    </row>
    <row r="39" spans="2:10" s="3" customFormat="1" ht="12.75">
      <c r="B39" s="16" t="s">
        <v>37</v>
      </c>
      <c r="C39" s="16">
        <v>1</v>
      </c>
      <c r="D39" s="16">
        <v>0</v>
      </c>
      <c r="E39" s="16" t="s">
        <v>44</v>
      </c>
      <c r="F39" s="17"/>
      <c r="G39" s="16" t="str">
        <f>E39</f>
        <v>TOKAT İL MİLLİ EĞT.</v>
      </c>
      <c r="H39" s="16">
        <v>1</v>
      </c>
      <c r="I39" s="16">
        <v>2</v>
      </c>
      <c r="J39" s="16" t="str">
        <f>B39</f>
        <v>ZİLE BLD.SPOR</v>
      </c>
    </row>
    <row r="40" spans="2:10" s="3" customFormat="1" ht="12.75">
      <c r="B40" s="16"/>
      <c r="C40" s="16"/>
      <c r="D40" s="16"/>
      <c r="E40" s="16"/>
      <c r="F40" s="17"/>
      <c r="G40" s="16"/>
      <c r="H40" s="16"/>
      <c r="I40" s="16"/>
      <c r="J40" s="16"/>
    </row>
    <row r="41" s="3" customFormat="1" ht="12.75"/>
    <row r="42" spans="2:10" s="3" customFormat="1" ht="15">
      <c r="B42" s="28" t="s">
        <v>1</v>
      </c>
      <c r="C42" s="28"/>
      <c r="D42" s="19"/>
      <c r="E42" s="19"/>
      <c r="F42" s="19"/>
      <c r="G42" s="19"/>
      <c r="H42" s="19"/>
      <c r="I42" s="19"/>
      <c r="J42" s="19"/>
    </row>
    <row r="43" spans="2:10" s="3" customFormat="1" ht="15">
      <c r="B43" s="19"/>
      <c r="C43" s="19"/>
      <c r="D43" s="19"/>
      <c r="E43" s="19"/>
      <c r="F43" s="19"/>
      <c r="G43" s="19"/>
      <c r="H43" s="19"/>
      <c r="I43" s="19"/>
      <c r="J43" s="19"/>
    </row>
    <row r="44" spans="2:10" s="3" customFormat="1" ht="15">
      <c r="B44" s="19"/>
      <c r="C44" s="19"/>
      <c r="D44" s="19"/>
      <c r="E44" s="19"/>
      <c r="F44" s="19"/>
      <c r="G44" s="19"/>
      <c r="H44" s="19"/>
      <c r="I44" s="19"/>
      <c r="J44" s="19"/>
    </row>
    <row r="45" spans="2:10" s="3" customFormat="1" ht="15">
      <c r="B45" s="19"/>
      <c r="C45" s="19"/>
      <c r="D45" s="19"/>
      <c r="E45" s="19"/>
      <c r="F45" s="19"/>
      <c r="G45" s="19"/>
      <c r="H45" s="19"/>
      <c r="I45" s="19"/>
      <c r="J45" s="19"/>
    </row>
    <row r="46" spans="2:20" s="3" customFormat="1" ht="15">
      <c r="B46" s="19"/>
      <c r="C46" s="19"/>
      <c r="D46" s="19"/>
      <c r="E46" s="19"/>
      <c r="F46" s="19"/>
      <c r="G46" s="19"/>
      <c r="H46" s="19"/>
      <c r="I46" s="19"/>
      <c r="J46" s="19"/>
      <c r="L46" s="1"/>
      <c r="M46" s="1"/>
      <c r="N46" s="1"/>
      <c r="O46" s="1"/>
      <c r="P46" s="1"/>
      <c r="Q46" s="1"/>
      <c r="R46" s="1"/>
      <c r="S46" s="1"/>
      <c r="T46" s="1"/>
    </row>
    <row r="47" spans="2:20" s="3" customFormat="1" ht="15">
      <c r="B47" s="19"/>
      <c r="C47" s="19"/>
      <c r="D47" s="19"/>
      <c r="E47" s="19"/>
      <c r="F47" s="19"/>
      <c r="G47" s="19"/>
      <c r="H47" s="19"/>
      <c r="I47" s="19"/>
      <c r="J47" s="19"/>
      <c r="L47" s="1"/>
      <c r="M47" s="1"/>
      <c r="N47" s="1"/>
      <c r="O47" s="1"/>
      <c r="P47" s="1"/>
      <c r="Q47" s="1"/>
      <c r="R47" s="1"/>
      <c r="S47" s="1"/>
      <c r="T47" s="1"/>
    </row>
    <row r="48" spans="2:20" s="3" customFormat="1" ht="15">
      <c r="B48" s="19"/>
      <c r="C48" s="19"/>
      <c r="D48" s="19"/>
      <c r="E48" s="19"/>
      <c r="F48" s="19"/>
      <c r="G48" s="19"/>
      <c r="H48" s="19"/>
      <c r="I48" s="19"/>
      <c r="J48" s="19"/>
      <c r="L48" s="1"/>
      <c r="M48" s="1"/>
      <c r="N48" s="1"/>
      <c r="O48" s="1"/>
      <c r="P48" s="1"/>
      <c r="Q48" s="1"/>
      <c r="R48" s="1"/>
      <c r="S48" s="1"/>
      <c r="T48" s="1"/>
    </row>
    <row r="49" spans="2:20" s="3" customFormat="1" ht="15">
      <c r="B49" s="19"/>
      <c r="C49" s="19"/>
      <c r="D49" s="19"/>
      <c r="E49" s="19"/>
      <c r="F49" s="19"/>
      <c r="G49" s="19"/>
      <c r="H49" s="19"/>
      <c r="I49" s="19"/>
      <c r="J49" s="19"/>
      <c r="L49" s="1"/>
      <c r="M49" s="1"/>
      <c r="N49" s="1"/>
      <c r="O49" s="1"/>
      <c r="P49" s="1"/>
      <c r="Q49" s="1"/>
      <c r="R49" s="1"/>
      <c r="S49" s="1"/>
      <c r="T49" s="1"/>
    </row>
    <row r="50" spans="2:20" s="3" customFormat="1" ht="15">
      <c r="B50" s="19"/>
      <c r="C50" s="19"/>
      <c r="D50" s="19"/>
      <c r="E50" s="19"/>
      <c r="F50" s="19"/>
      <c r="G50" s="19"/>
      <c r="H50" s="19"/>
      <c r="I50" s="19"/>
      <c r="J50" s="19"/>
      <c r="L50" s="1"/>
      <c r="M50" s="1"/>
      <c r="N50" s="1"/>
      <c r="O50" s="1"/>
      <c r="P50" s="1"/>
      <c r="Q50" s="1"/>
      <c r="R50" s="1"/>
      <c r="S50" s="1"/>
      <c r="T50" s="1"/>
    </row>
    <row r="51" spans="2:20" s="3" customFormat="1" ht="15">
      <c r="B51" s="19"/>
      <c r="C51" s="19"/>
      <c r="D51" s="19"/>
      <c r="E51" s="19"/>
      <c r="F51" s="19"/>
      <c r="G51" s="19"/>
      <c r="H51" s="19"/>
      <c r="I51" s="19"/>
      <c r="J51" s="19"/>
      <c r="L51" s="1"/>
      <c r="M51" s="1"/>
      <c r="N51" s="1"/>
      <c r="O51" s="1"/>
      <c r="P51" s="1"/>
      <c r="Q51" s="1"/>
      <c r="R51" s="1"/>
      <c r="S51" s="1"/>
      <c r="T51" s="1"/>
    </row>
    <row r="52" spans="2:20" s="3" customFormat="1" ht="15">
      <c r="B52" s="19"/>
      <c r="C52" s="19"/>
      <c r="D52" s="19"/>
      <c r="E52" s="19"/>
      <c r="F52" s="19"/>
      <c r="G52" s="19"/>
      <c r="H52" s="19"/>
      <c r="I52" s="19"/>
      <c r="J52" s="19"/>
      <c r="L52" s="1"/>
      <c r="M52" s="1"/>
      <c r="N52" s="1"/>
      <c r="O52" s="1"/>
      <c r="P52" s="1"/>
      <c r="Q52" s="1"/>
      <c r="R52" s="1"/>
      <c r="S52" s="1"/>
      <c r="T52" s="1"/>
    </row>
    <row r="53" spans="2:10" ht="15">
      <c r="B53" s="19"/>
      <c r="C53" s="19"/>
      <c r="D53" s="19"/>
      <c r="E53" s="19"/>
      <c r="F53" s="19"/>
      <c r="G53" s="19"/>
      <c r="H53" s="19"/>
      <c r="I53" s="19"/>
      <c r="J53" s="19"/>
    </row>
    <row r="54" spans="2:3" ht="15">
      <c r="B54" s="28" t="s">
        <v>1</v>
      </c>
      <c r="C54" s="28"/>
    </row>
    <row r="64" spans="12:20" ht="15">
      <c r="L64" s="22"/>
      <c r="M64" s="22"/>
      <c r="N64" s="22"/>
      <c r="O64" s="22"/>
      <c r="P64" s="22"/>
      <c r="Q64" s="22"/>
      <c r="R64" s="22"/>
      <c r="S64" s="22"/>
      <c r="T64" s="22"/>
    </row>
    <row r="66" spans="12:20" ht="15">
      <c r="L66" s="22"/>
      <c r="M66" s="22"/>
      <c r="N66" s="22"/>
      <c r="O66" s="22"/>
      <c r="P66" s="22"/>
      <c r="Q66" s="22"/>
      <c r="R66" s="22"/>
      <c r="S66" s="22"/>
      <c r="T66" s="22"/>
    </row>
    <row r="68" spans="12:20" ht="15">
      <c r="L68" s="6" t="s">
        <v>40</v>
      </c>
      <c r="M68" s="7"/>
      <c r="N68" s="8"/>
      <c r="O68" s="9"/>
      <c r="P68" s="9"/>
      <c r="Q68" s="9"/>
      <c r="R68" s="9"/>
      <c r="S68" s="9"/>
      <c r="T68" s="9"/>
    </row>
    <row r="69" spans="2:20" ht="21">
      <c r="B69" s="25" t="s">
        <v>19</v>
      </c>
      <c r="C69" s="26"/>
      <c r="D69" s="26"/>
      <c r="E69" s="26"/>
      <c r="F69" s="26"/>
      <c r="G69" s="26"/>
      <c r="H69" s="26"/>
      <c r="I69" s="26"/>
      <c r="J69" s="26"/>
      <c r="L69" s="6" t="s">
        <v>0</v>
      </c>
      <c r="M69" s="6" t="s">
        <v>24</v>
      </c>
      <c r="N69" s="6" t="s">
        <v>25</v>
      </c>
      <c r="O69" s="6" t="s">
        <v>26</v>
      </c>
      <c r="P69" s="6" t="s">
        <v>27</v>
      </c>
      <c r="Q69" s="6" t="s">
        <v>28</v>
      </c>
      <c r="R69" s="6" t="s">
        <v>29</v>
      </c>
      <c r="S69" s="6" t="s">
        <v>30</v>
      </c>
      <c r="T69" s="6" t="s">
        <v>31</v>
      </c>
    </row>
    <row r="70" spans="2:20" ht="15.75" thickBot="1">
      <c r="B70" s="2" t="s">
        <v>16</v>
      </c>
      <c r="C70" s="30" t="s">
        <v>0</v>
      </c>
      <c r="D70" s="31"/>
      <c r="E70" s="31"/>
      <c r="F70" s="31"/>
      <c r="G70" s="31"/>
      <c r="H70" s="31"/>
      <c r="I70" s="31"/>
      <c r="J70" s="31"/>
      <c r="L70" s="10" t="s">
        <v>34</v>
      </c>
      <c r="M70" s="7">
        <v>10</v>
      </c>
      <c r="N70" s="7">
        <v>9</v>
      </c>
      <c r="O70" s="7">
        <v>1</v>
      </c>
      <c r="P70" s="7">
        <v>0</v>
      </c>
      <c r="Q70" s="7">
        <v>29</v>
      </c>
      <c r="R70" s="7">
        <v>5</v>
      </c>
      <c r="S70" s="7">
        <v>24</v>
      </c>
      <c r="T70" s="7">
        <v>28</v>
      </c>
    </row>
    <row r="71" spans="2:20" ht="16.5" thickBot="1" thickTop="1">
      <c r="B71" s="4">
        <v>11596</v>
      </c>
      <c r="C71" s="32" t="s">
        <v>17</v>
      </c>
      <c r="D71" s="33"/>
      <c r="E71" s="33"/>
      <c r="F71" s="33"/>
      <c r="G71" s="33"/>
      <c r="H71" s="33"/>
      <c r="I71" s="33"/>
      <c r="J71" s="33"/>
      <c r="L71" s="10" t="s">
        <v>17</v>
      </c>
      <c r="M71" s="7">
        <v>10</v>
      </c>
      <c r="N71" s="7">
        <v>6</v>
      </c>
      <c r="O71" s="7">
        <v>2</v>
      </c>
      <c r="P71" s="7">
        <v>2</v>
      </c>
      <c r="Q71" s="7">
        <v>33</v>
      </c>
      <c r="R71" s="7">
        <v>11</v>
      </c>
      <c r="S71" s="7">
        <v>22</v>
      </c>
      <c r="T71" s="7">
        <v>20</v>
      </c>
    </row>
    <row r="72" spans="2:20" ht="16.5" thickBot="1" thickTop="1">
      <c r="B72" s="4">
        <v>15477</v>
      </c>
      <c r="C72" s="32" t="s">
        <v>35</v>
      </c>
      <c r="D72" s="33"/>
      <c r="E72" s="33"/>
      <c r="F72" s="33"/>
      <c r="G72" s="33"/>
      <c r="H72" s="33"/>
      <c r="I72" s="33"/>
      <c r="J72" s="33"/>
      <c r="L72" s="10" t="s">
        <v>38</v>
      </c>
      <c r="M72" s="7">
        <v>10</v>
      </c>
      <c r="N72" s="7">
        <v>6</v>
      </c>
      <c r="O72" s="12">
        <v>2</v>
      </c>
      <c r="P72" s="12">
        <v>2</v>
      </c>
      <c r="Q72" s="7">
        <v>32</v>
      </c>
      <c r="R72" s="7">
        <v>14</v>
      </c>
      <c r="S72" s="7">
        <v>18</v>
      </c>
      <c r="T72" s="7">
        <v>20</v>
      </c>
    </row>
    <row r="73" spans="2:20" ht="16.5" thickBot="1" thickTop="1">
      <c r="B73" s="4">
        <v>15739</v>
      </c>
      <c r="C73" s="32" t="s">
        <v>34</v>
      </c>
      <c r="D73" s="33"/>
      <c r="E73" s="33"/>
      <c r="F73" s="33"/>
      <c r="G73" s="33"/>
      <c r="H73" s="33"/>
      <c r="I73" s="33"/>
      <c r="J73" s="33"/>
      <c r="L73" s="10" t="s">
        <v>35</v>
      </c>
      <c r="M73" s="7">
        <v>10</v>
      </c>
      <c r="N73" s="7">
        <v>3</v>
      </c>
      <c r="O73" s="7">
        <v>1</v>
      </c>
      <c r="P73" s="7">
        <v>6</v>
      </c>
      <c r="Q73" s="7">
        <v>20</v>
      </c>
      <c r="R73" s="7">
        <v>21</v>
      </c>
      <c r="S73" s="7">
        <v>-1</v>
      </c>
      <c r="T73" s="7">
        <v>10</v>
      </c>
    </row>
    <row r="74" spans="2:20" ht="16.5" thickBot="1" thickTop="1">
      <c r="B74" s="4">
        <v>17426</v>
      </c>
      <c r="C74" s="32" t="s">
        <v>42</v>
      </c>
      <c r="D74" s="33"/>
      <c r="E74" s="33"/>
      <c r="F74" s="33"/>
      <c r="G74" s="33"/>
      <c r="H74" s="33"/>
      <c r="I74" s="33"/>
      <c r="J74" s="33"/>
      <c r="L74" s="10" t="s">
        <v>42</v>
      </c>
      <c r="M74" s="7">
        <v>10</v>
      </c>
      <c r="N74" s="7">
        <v>3</v>
      </c>
      <c r="O74" s="7">
        <v>0</v>
      </c>
      <c r="P74" s="7">
        <v>7</v>
      </c>
      <c r="Q74" s="7">
        <v>12</v>
      </c>
      <c r="R74" s="7">
        <v>40</v>
      </c>
      <c r="S74" s="7">
        <v>-28</v>
      </c>
      <c r="T74" s="7">
        <v>9</v>
      </c>
    </row>
    <row r="75" spans="2:20" ht="16.5" thickBot="1" thickTop="1">
      <c r="B75" s="4">
        <v>18026</v>
      </c>
      <c r="C75" s="32" t="s">
        <v>22</v>
      </c>
      <c r="D75" s="33"/>
      <c r="E75" s="33"/>
      <c r="F75" s="33"/>
      <c r="G75" s="33"/>
      <c r="H75" s="33"/>
      <c r="I75" s="33"/>
      <c r="J75" s="33"/>
      <c r="L75" s="10" t="s">
        <v>22</v>
      </c>
      <c r="M75" s="7">
        <v>10</v>
      </c>
      <c r="N75" s="7">
        <v>0</v>
      </c>
      <c r="O75" s="7">
        <v>0</v>
      </c>
      <c r="P75" s="7">
        <v>10</v>
      </c>
      <c r="Q75" s="7">
        <v>8</v>
      </c>
      <c r="R75" s="7">
        <v>43</v>
      </c>
      <c r="S75" s="7">
        <v>-35</v>
      </c>
      <c r="T75" s="7">
        <v>0</v>
      </c>
    </row>
    <row r="76" spans="2:20" ht="16.5" thickBot="1" thickTop="1">
      <c r="B76" s="4">
        <v>18793</v>
      </c>
      <c r="C76" s="32" t="s">
        <v>38</v>
      </c>
      <c r="D76" s="33"/>
      <c r="E76" s="33"/>
      <c r="F76" s="33"/>
      <c r="G76" s="33"/>
      <c r="H76" s="33"/>
      <c r="I76" s="33"/>
      <c r="J76" s="33"/>
      <c r="L76" s="19"/>
      <c r="M76" s="19"/>
      <c r="N76" s="19"/>
      <c r="O76" s="19"/>
      <c r="P76" s="19"/>
      <c r="Q76" s="19"/>
      <c r="R76" s="19"/>
      <c r="S76" s="19"/>
      <c r="T76" s="19"/>
    </row>
    <row r="77" spans="2:20" ht="16.5" thickBot="1" thickTop="1">
      <c r="B77" s="4"/>
      <c r="C77" s="32"/>
      <c r="D77" s="33"/>
      <c r="E77" s="33"/>
      <c r="F77" s="33"/>
      <c r="G77" s="33"/>
      <c r="H77" s="33"/>
      <c r="I77" s="33"/>
      <c r="J77" s="33"/>
      <c r="L77" s="19"/>
      <c r="M77" s="19"/>
      <c r="N77" s="19"/>
      <c r="O77" s="19"/>
      <c r="P77" s="19"/>
      <c r="Q77" s="19"/>
      <c r="R77" s="19"/>
      <c r="S77" s="19"/>
      <c r="T77" s="19"/>
    </row>
    <row r="78" spans="2:20" ht="16.5" thickBot="1" thickTop="1">
      <c r="B78" s="4"/>
      <c r="C78" s="35"/>
      <c r="D78" s="36"/>
      <c r="E78" s="36"/>
      <c r="F78" s="36"/>
      <c r="G78" s="36"/>
      <c r="H78" s="36"/>
      <c r="I78" s="36"/>
      <c r="J78" s="36"/>
      <c r="L78" s="23"/>
      <c r="M78" s="23"/>
      <c r="N78" s="23"/>
      <c r="O78" s="23"/>
      <c r="P78" s="23"/>
      <c r="Q78" s="23"/>
      <c r="R78" s="23"/>
      <c r="S78" s="23"/>
      <c r="T78" s="23"/>
    </row>
    <row r="79" spans="2:20" ht="15.75" thickTop="1">
      <c r="B79" s="3"/>
      <c r="C79" s="3"/>
      <c r="D79" s="3"/>
      <c r="E79" s="3"/>
      <c r="F79" s="3"/>
      <c r="G79" s="5"/>
      <c r="H79" s="3"/>
      <c r="I79" s="3"/>
      <c r="J79" s="3"/>
      <c r="L79" s="24"/>
      <c r="M79" s="24"/>
      <c r="N79" s="24"/>
      <c r="O79" s="24"/>
      <c r="P79" s="24"/>
      <c r="Q79" s="24"/>
      <c r="R79" s="24"/>
      <c r="S79" s="24"/>
      <c r="T79" s="24"/>
    </row>
    <row r="80" spans="2:20" ht="15">
      <c r="B80" s="13" t="s">
        <v>2</v>
      </c>
      <c r="C80" s="29" t="s">
        <v>3</v>
      </c>
      <c r="D80" s="29"/>
      <c r="E80" s="15">
        <v>44857</v>
      </c>
      <c r="F80" s="14" t="s">
        <v>1</v>
      </c>
      <c r="G80" s="13" t="s">
        <v>11</v>
      </c>
      <c r="H80" s="29" t="s">
        <v>3</v>
      </c>
      <c r="I80" s="29"/>
      <c r="J80" s="15">
        <v>44892</v>
      </c>
      <c r="L80" s="21"/>
      <c r="M80" s="21"/>
      <c r="N80" s="21"/>
      <c r="O80" s="21"/>
      <c r="P80" s="21"/>
      <c r="Q80" s="21"/>
      <c r="R80" s="21"/>
      <c r="S80" s="21"/>
      <c r="T80" s="21"/>
    </row>
    <row r="81" spans="2:20" ht="15">
      <c r="B81" s="16" t="s">
        <v>38</v>
      </c>
      <c r="C81" s="16">
        <v>1</v>
      </c>
      <c r="D81" s="16">
        <v>5</v>
      </c>
      <c r="E81" s="16" t="s">
        <v>17</v>
      </c>
      <c r="F81" s="17"/>
      <c r="G81" s="16" t="str">
        <f>E81</f>
        <v>NİKSAR BLD.SPOR</v>
      </c>
      <c r="H81" s="16">
        <v>2</v>
      </c>
      <c r="I81" s="16">
        <v>2</v>
      </c>
      <c r="J81" s="16" t="str">
        <f>B81</f>
        <v>TOKAT BLD. PLEVNESPOR</v>
      </c>
      <c r="L81" s="21"/>
      <c r="M81" s="21"/>
      <c r="N81" s="21"/>
      <c r="O81" s="21"/>
      <c r="P81" s="21"/>
      <c r="Q81" s="21"/>
      <c r="R81" s="21"/>
      <c r="S81" s="21"/>
      <c r="T81" s="21"/>
    </row>
    <row r="82" spans="2:20" ht="15">
      <c r="B82" s="16" t="s">
        <v>22</v>
      </c>
      <c r="C82" s="16">
        <v>2</v>
      </c>
      <c r="D82" s="16">
        <v>6</v>
      </c>
      <c r="E82" s="16" t="s">
        <v>18</v>
      </c>
      <c r="F82" s="17"/>
      <c r="G82" s="16" t="str">
        <f>E82</f>
        <v>ERBAA GÜREŞ İHT.SPOR</v>
      </c>
      <c r="H82" s="16">
        <v>5</v>
      </c>
      <c r="I82" s="16">
        <v>1</v>
      </c>
      <c r="J82" s="16" t="str">
        <f>B82</f>
        <v>DİNÇ DOĞANSPOR</v>
      </c>
      <c r="L82" s="21"/>
      <c r="M82" s="21"/>
      <c r="N82" s="21"/>
      <c r="O82" s="21"/>
      <c r="P82" s="21"/>
      <c r="Q82" s="21"/>
      <c r="R82" s="21"/>
      <c r="S82" s="21"/>
      <c r="T82" s="21"/>
    </row>
    <row r="83" spans="2:20" ht="15">
      <c r="B83" s="16" t="s">
        <v>34</v>
      </c>
      <c r="C83" s="16">
        <v>5</v>
      </c>
      <c r="D83" s="16">
        <v>0</v>
      </c>
      <c r="E83" s="16" t="s">
        <v>45</v>
      </c>
      <c r="F83" s="17"/>
      <c r="G83" s="16" t="str">
        <f>E83</f>
        <v>AİLE SOS. POLİTİKALAR</v>
      </c>
      <c r="H83" s="16">
        <v>1</v>
      </c>
      <c r="I83" s="16">
        <v>4</v>
      </c>
      <c r="J83" s="16" t="str">
        <f>B83</f>
        <v>TOKAT 60 FK</v>
      </c>
      <c r="L83" s="21"/>
      <c r="M83" s="21"/>
      <c r="N83" s="21"/>
      <c r="O83" s="21"/>
      <c r="P83" s="21"/>
      <c r="Q83" s="21"/>
      <c r="R83" s="21"/>
      <c r="S83" s="21"/>
      <c r="T83" s="21"/>
    </row>
    <row r="84" spans="2:20" ht="15">
      <c r="B84" s="16"/>
      <c r="C84" s="16"/>
      <c r="D84" s="16"/>
      <c r="E84" s="16"/>
      <c r="F84" s="17"/>
      <c r="G84" s="16"/>
      <c r="H84" s="16"/>
      <c r="I84" s="16"/>
      <c r="J84" s="16"/>
      <c r="L84" s="21"/>
      <c r="M84" s="21"/>
      <c r="N84" s="21"/>
      <c r="O84" s="21"/>
      <c r="P84" s="21"/>
      <c r="Q84" s="21"/>
      <c r="R84" s="21"/>
      <c r="S84" s="21"/>
      <c r="T84" s="21"/>
    </row>
    <row r="85" spans="2:10" ht="15">
      <c r="B85" s="17"/>
      <c r="C85" s="17"/>
      <c r="D85" s="17"/>
      <c r="E85" s="17"/>
      <c r="F85" s="17"/>
      <c r="G85" s="17"/>
      <c r="H85" s="17"/>
      <c r="I85" s="17"/>
      <c r="J85" s="17"/>
    </row>
    <row r="86" spans="2:10" ht="15">
      <c r="B86" s="13" t="s">
        <v>4</v>
      </c>
      <c r="C86" s="29" t="s">
        <v>3</v>
      </c>
      <c r="D86" s="29"/>
      <c r="E86" s="15">
        <v>44864</v>
      </c>
      <c r="F86" s="18"/>
      <c r="G86" s="13" t="s">
        <v>9</v>
      </c>
      <c r="H86" s="29" t="s">
        <v>3</v>
      </c>
      <c r="I86" s="29"/>
      <c r="J86" s="15">
        <v>44899</v>
      </c>
    </row>
    <row r="87" spans="2:21" ht="15">
      <c r="B87" s="16" t="str">
        <f>C71</f>
        <v>NİKSAR BLD.SPOR</v>
      </c>
      <c r="C87" s="16">
        <v>4</v>
      </c>
      <c r="D87" s="16">
        <v>0</v>
      </c>
      <c r="E87" s="16" t="s">
        <v>22</v>
      </c>
      <c r="F87" s="17"/>
      <c r="G87" s="16" t="str">
        <f>E87</f>
        <v>DİNÇ DOĞANSPOR</v>
      </c>
      <c r="H87" s="16">
        <v>0</v>
      </c>
      <c r="I87" s="16">
        <v>9</v>
      </c>
      <c r="J87" s="16" t="str">
        <f>B87</f>
        <v>NİKSAR BLD.SPOR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2:21" ht="15">
      <c r="B88" s="16" t="s">
        <v>45</v>
      </c>
      <c r="C88" s="16">
        <v>0</v>
      </c>
      <c r="D88" s="16">
        <v>10</v>
      </c>
      <c r="E88" s="16" t="s">
        <v>38</v>
      </c>
      <c r="F88" s="17"/>
      <c r="G88" s="16" t="str">
        <f>E88</f>
        <v>TOKAT BLD. PLEVNESPOR</v>
      </c>
      <c r="H88" s="16">
        <v>8</v>
      </c>
      <c r="I88" s="16">
        <v>1</v>
      </c>
      <c r="J88" s="16" t="str">
        <f>B88</f>
        <v>AİLE SOS. POLİTİKALAR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2:21" ht="15">
      <c r="B89" s="16" t="s">
        <v>18</v>
      </c>
      <c r="C89" s="16">
        <v>1</v>
      </c>
      <c r="D89" s="16">
        <v>2</v>
      </c>
      <c r="E89" s="16" t="s">
        <v>34</v>
      </c>
      <c r="F89" s="17"/>
      <c r="G89" s="16" t="str">
        <f>E89</f>
        <v>TOKAT 60 FK</v>
      </c>
      <c r="H89" s="16">
        <v>3</v>
      </c>
      <c r="I89" s="16">
        <v>0</v>
      </c>
      <c r="J89" s="16" t="str">
        <f>B89</f>
        <v>ERBAA GÜREŞ İHT.SPOR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2:21" ht="15">
      <c r="B90" s="16"/>
      <c r="C90" s="16"/>
      <c r="D90" s="16"/>
      <c r="E90" s="16"/>
      <c r="F90" s="17"/>
      <c r="G90" s="16"/>
      <c r="H90" s="16"/>
      <c r="I90" s="16"/>
      <c r="J90" s="16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2:21" ht="15">
      <c r="B91" s="17"/>
      <c r="C91" s="17"/>
      <c r="D91" s="17"/>
      <c r="E91" s="17"/>
      <c r="F91" s="17"/>
      <c r="G91" s="17"/>
      <c r="H91" s="17"/>
      <c r="I91" s="17"/>
      <c r="J91" s="17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2:21" ht="15">
      <c r="B92" s="13" t="s">
        <v>5</v>
      </c>
      <c r="C92" s="29" t="s">
        <v>3</v>
      </c>
      <c r="D92" s="29"/>
      <c r="E92" s="15">
        <v>44871</v>
      </c>
      <c r="F92" s="18"/>
      <c r="G92" s="13" t="s">
        <v>12</v>
      </c>
      <c r="H92" s="29" t="s">
        <v>3</v>
      </c>
      <c r="I92" s="29"/>
      <c r="J92" s="15">
        <v>44906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2:21" ht="15">
      <c r="B93" s="16" t="s">
        <v>17</v>
      </c>
      <c r="C93" s="16">
        <v>3</v>
      </c>
      <c r="D93" s="16">
        <v>0</v>
      </c>
      <c r="E93" s="16" t="s">
        <v>45</v>
      </c>
      <c r="F93" s="17"/>
      <c r="G93" s="16" t="str">
        <f>E93</f>
        <v>AİLE SOS. POLİTİKALAR</v>
      </c>
      <c r="H93" s="16">
        <v>0</v>
      </c>
      <c r="I93" s="16">
        <v>5</v>
      </c>
      <c r="J93" s="16" t="str">
        <f>B93</f>
        <v>NİKSAR BLD.SPOR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2:21" ht="15">
      <c r="B94" s="16" t="str">
        <f>C75</f>
        <v>DİNÇ DOĞANSPOR</v>
      </c>
      <c r="C94" s="16">
        <v>1</v>
      </c>
      <c r="D94" s="16">
        <v>3</v>
      </c>
      <c r="E94" s="16" t="s">
        <v>34</v>
      </c>
      <c r="F94" s="17"/>
      <c r="G94" s="16" t="str">
        <f>E94</f>
        <v>TOKAT 60 FK</v>
      </c>
      <c r="H94" s="16">
        <v>4</v>
      </c>
      <c r="I94" s="16">
        <v>1</v>
      </c>
      <c r="J94" s="16" t="str">
        <f>B94</f>
        <v>DİNÇ DOĞANSPOR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2:21" ht="15">
      <c r="B95" s="16" t="str">
        <f>C76</f>
        <v>TOKAT BLD. PLEVNESPOR</v>
      </c>
      <c r="C95" s="16">
        <v>1</v>
      </c>
      <c r="D95" s="16">
        <v>0</v>
      </c>
      <c r="E95" s="16" t="s">
        <v>18</v>
      </c>
      <c r="F95" s="17"/>
      <c r="G95" s="16" t="str">
        <f>E95</f>
        <v>ERBAA GÜREŞ İHT.SPOR</v>
      </c>
      <c r="H95" s="16">
        <v>3</v>
      </c>
      <c r="I95" s="16">
        <v>4</v>
      </c>
      <c r="J95" s="16" t="str">
        <f>B95</f>
        <v>TOKAT BLD. PLEVNESPOR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2:21" ht="15">
      <c r="B96" s="16"/>
      <c r="C96" s="16"/>
      <c r="D96" s="16"/>
      <c r="E96" s="16"/>
      <c r="F96" s="17"/>
      <c r="G96" s="16"/>
      <c r="H96" s="16"/>
      <c r="I96" s="16"/>
      <c r="J96" s="16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2:21" ht="15">
      <c r="B97" s="17"/>
      <c r="C97" s="17"/>
      <c r="D97" s="17"/>
      <c r="E97" s="17"/>
      <c r="F97" s="17"/>
      <c r="G97" s="17"/>
      <c r="H97" s="17"/>
      <c r="I97" s="17"/>
      <c r="J97" s="17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2:21" ht="15">
      <c r="B98" s="13" t="s">
        <v>6</v>
      </c>
      <c r="C98" s="29" t="s">
        <v>3</v>
      </c>
      <c r="D98" s="29"/>
      <c r="E98" s="15">
        <v>44878</v>
      </c>
      <c r="F98" s="18"/>
      <c r="G98" s="13" t="s">
        <v>13</v>
      </c>
      <c r="H98" s="29" t="s">
        <v>3</v>
      </c>
      <c r="I98" s="29"/>
      <c r="J98" s="15">
        <v>44913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2:10" ht="15">
      <c r="B99" s="16" t="s">
        <v>34</v>
      </c>
      <c r="C99" s="16">
        <v>5</v>
      </c>
      <c r="D99" s="16">
        <v>0</v>
      </c>
      <c r="E99" s="16" t="s">
        <v>17</v>
      </c>
      <c r="F99" s="17"/>
      <c r="G99" s="16" t="str">
        <f>E99</f>
        <v>NİKSAR BLD.SPOR</v>
      </c>
      <c r="H99" s="16">
        <v>0</v>
      </c>
      <c r="I99" s="16">
        <v>1</v>
      </c>
      <c r="J99" s="16" t="str">
        <f>B99</f>
        <v>TOKAT 60 FK</v>
      </c>
    </row>
    <row r="100" spans="2:10" ht="15">
      <c r="B100" s="16" t="str">
        <f>C72</f>
        <v>ERBAA GÜREŞ İHTİSAS</v>
      </c>
      <c r="C100" s="16">
        <v>3</v>
      </c>
      <c r="D100" s="16">
        <v>0</v>
      </c>
      <c r="E100" s="16" t="s">
        <v>45</v>
      </c>
      <c r="F100" s="17"/>
      <c r="G100" s="16" t="str">
        <f>E100</f>
        <v>AİLE SOS. POLİTİKALAR</v>
      </c>
      <c r="H100" s="16">
        <v>3</v>
      </c>
      <c r="I100" s="16" t="s">
        <v>46</v>
      </c>
      <c r="J100" s="16" t="str">
        <f>B100</f>
        <v>ERBAA GÜREŞ İHTİSAS</v>
      </c>
    </row>
    <row r="101" spans="2:10" ht="15">
      <c r="B101" s="16" t="s">
        <v>22</v>
      </c>
      <c r="C101" s="16">
        <v>0</v>
      </c>
      <c r="D101" s="16">
        <v>2</v>
      </c>
      <c r="E101" s="16" t="s">
        <v>38</v>
      </c>
      <c r="F101" s="17"/>
      <c r="G101" s="16" t="str">
        <f>E101</f>
        <v>TOKAT BLD. PLEVNESPOR</v>
      </c>
      <c r="H101" s="16">
        <v>3</v>
      </c>
      <c r="I101" s="16">
        <v>1</v>
      </c>
      <c r="J101" s="16" t="str">
        <f>B101</f>
        <v>DİNÇ DOĞANSPOR</v>
      </c>
    </row>
    <row r="102" spans="2:10" ht="15">
      <c r="B102" s="16"/>
      <c r="C102" s="16"/>
      <c r="D102" s="16"/>
      <c r="E102" s="16"/>
      <c r="F102" s="17"/>
      <c r="G102" s="16"/>
      <c r="H102" s="16"/>
      <c r="I102" s="16"/>
      <c r="J102" s="16"/>
    </row>
    <row r="103" spans="2:10" ht="15"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3" t="s">
        <v>7</v>
      </c>
      <c r="C104" s="29" t="s">
        <v>3</v>
      </c>
      <c r="D104" s="29"/>
      <c r="E104" s="15">
        <v>44885</v>
      </c>
      <c r="F104" s="18"/>
      <c r="G104" s="13" t="s">
        <v>14</v>
      </c>
      <c r="H104" s="29" t="s">
        <v>3</v>
      </c>
      <c r="I104" s="29"/>
      <c r="J104" s="15">
        <v>44920</v>
      </c>
    </row>
    <row r="105" spans="2:10" ht="15">
      <c r="B105" s="16" t="s">
        <v>17</v>
      </c>
      <c r="C105" s="16">
        <v>3</v>
      </c>
      <c r="D105" s="16">
        <v>0</v>
      </c>
      <c r="E105" s="16" t="s">
        <v>18</v>
      </c>
      <c r="F105" s="17"/>
      <c r="G105" s="16" t="str">
        <f>E105</f>
        <v>ERBAA GÜREŞ İHT.SPOR</v>
      </c>
      <c r="H105" s="16">
        <v>2</v>
      </c>
      <c r="I105" s="16">
        <v>2</v>
      </c>
      <c r="J105" s="16" t="str">
        <f>B105</f>
        <v>NİKSAR BLD.SPOR</v>
      </c>
    </row>
    <row r="106" spans="2:10" ht="15">
      <c r="B106" s="16" t="str">
        <f>C76</f>
        <v>TOKAT BLD. PLEVNESPOR</v>
      </c>
      <c r="C106" s="16">
        <v>1</v>
      </c>
      <c r="D106" s="16">
        <v>1</v>
      </c>
      <c r="E106" s="16" t="str">
        <f>C73</f>
        <v>TOKAT 60 FK</v>
      </c>
      <c r="F106" s="17"/>
      <c r="G106" s="16" t="str">
        <f>E106</f>
        <v>TOKAT 60 FK</v>
      </c>
      <c r="H106" s="16">
        <v>1</v>
      </c>
      <c r="I106" s="16">
        <v>0</v>
      </c>
      <c r="J106" s="16" t="str">
        <f>B106</f>
        <v>TOKAT BLD. PLEVNESPOR</v>
      </c>
    </row>
    <row r="107" spans="2:10" ht="15">
      <c r="B107" s="16" t="s">
        <v>45</v>
      </c>
      <c r="C107" s="16">
        <v>5</v>
      </c>
      <c r="D107" s="16">
        <v>1</v>
      </c>
      <c r="E107" s="16" t="s">
        <v>22</v>
      </c>
      <c r="F107" s="17"/>
      <c r="G107" s="16" t="str">
        <f>E107</f>
        <v>DİNÇ DOĞANSPOR</v>
      </c>
      <c r="H107" s="16">
        <v>1</v>
      </c>
      <c r="I107" s="16">
        <v>2</v>
      </c>
      <c r="J107" s="16" t="str">
        <f>B107</f>
        <v>AİLE SOS. POLİTİKALAR</v>
      </c>
    </row>
    <row r="108" spans="2:10" ht="15">
      <c r="B108" s="16"/>
      <c r="C108" s="16"/>
      <c r="D108" s="16"/>
      <c r="E108" s="16"/>
      <c r="F108" s="17"/>
      <c r="G108" s="16"/>
      <c r="H108" s="16"/>
      <c r="I108" s="16"/>
      <c r="J108" s="16"/>
    </row>
    <row r="109" spans="2:10" ht="15"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2:10" ht="15"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2:10" ht="15"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2:10" ht="15"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2:10" ht="15"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2:10" ht="15"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2:10" ht="15"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2:10" ht="15"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2:10" ht="15"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2:10" ht="15"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2:10" ht="15"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2:10" ht="15">
      <c r="B120" s="19"/>
      <c r="C120" s="19"/>
      <c r="D120" s="19"/>
      <c r="E120" s="19"/>
      <c r="F120" s="19"/>
      <c r="G120" s="19"/>
      <c r="H120" s="19"/>
      <c r="I120" s="19"/>
      <c r="J120" s="19"/>
    </row>
  </sheetData>
  <sheetProtection/>
  <mergeCells count="43">
    <mergeCell ref="B42:C42"/>
    <mergeCell ref="C92:D92"/>
    <mergeCell ref="H92:I92"/>
    <mergeCell ref="C98:D98"/>
    <mergeCell ref="H98:I98"/>
    <mergeCell ref="C71:J71"/>
    <mergeCell ref="C72:J72"/>
    <mergeCell ref="C73:J73"/>
    <mergeCell ref="C74:J74"/>
    <mergeCell ref="C77:J77"/>
    <mergeCell ref="C104:D104"/>
    <mergeCell ref="H104:I104"/>
    <mergeCell ref="C80:D80"/>
    <mergeCell ref="H80:I80"/>
    <mergeCell ref="C86:D86"/>
    <mergeCell ref="H86:I86"/>
    <mergeCell ref="C78:J78"/>
    <mergeCell ref="C75:J75"/>
    <mergeCell ref="C76:J76"/>
    <mergeCell ref="C7:J7"/>
    <mergeCell ref="C8:J8"/>
    <mergeCell ref="C10:J10"/>
    <mergeCell ref="B69:J69"/>
    <mergeCell ref="C70:J70"/>
    <mergeCell ref="C36:D36"/>
    <mergeCell ref="H36:I36"/>
    <mergeCell ref="C3:J3"/>
    <mergeCell ref="C4:J4"/>
    <mergeCell ref="C5:J5"/>
    <mergeCell ref="C6:J6"/>
    <mergeCell ref="C30:D30"/>
    <mergeCell ref="H30:I30"/>
    <mergeCell ref="C9:J9"/>
    <mergeCell ref="B1:J1"/>
    <mergeCell ref="L2:M6"/>
    <mergeCell ref="B54:C54"/>
    <mergeCell ref="C12:D12"/>
    <mergeCell ref="H12:I12"/>
    <mergeCell ref="C18:D18"/>
    <mergeCell ref="H18:I18"/>
    <mergeCell ref="C24:D24"/>
    <mergeCell ref="H24:I24"/>
    <mergeCell ref="C2:J2"/>
  </mergeCells>
  <conditionalFormatting sqref="B3:C10 D3:J8 D10:J10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C9 D4:J8">
    <cfRule type="colorScale" priority="9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C9 D3:J8">
    <cfRule type="iconSet" priority="94" dxfId="0">
      <iconSet iconSet="3TrafficLights2">
        <cfvo type="percent" val="0"/>
        <cfvo type="percent" val="33"/>
        <cfvo type="percent" val="67"/>
      </iconSet>
    </cfRule>
    <cfRule type="colorScale" priority="9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96" dxfId="0">
      <colorScale>
        <cfvo type="min" val="0"/>
        <cfvo type="max"/>
        <color rgb="FFFF7128"/>
        <color rgb="FFFFEF9C"/>
      </colorScale>
    </cfRule>
  </conditionalFormatting>
  <conditionalFormatting sqref="C3:J8">
    <cfRule type="iconSet" priority="97" dxfId="0">
      <iconSet iconSet="3TrafficLights2">
        <cfvo type="percent" val="0"/>
        <cfvo type="percent" val="33"/>
        <cfvo type="percent" val="67"/>
      </iconSet>
    </cfRule>
    <cfRule type="colorScale" priority="9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J7">
    <cfRule type="iconSet" priority="99" dxfId="0">
      <iconSet iconSet="3TrafficLights2">
        <cfvo type="percent" val="0"/>
        <cfvo type="percent" val="33"/>
        <cfvo type="percent" val="67"/>
      </iconSet>
    </cfRule>
    <cfRule type="colorScale" priority="10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C9 D4:J8">
    <cfRule type="colorScale" priority="10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1:J78">
    <cfRule type="iconSet" priority="102" dxfId="0">
      <iconSet iconSet="3TrafficLights2">
        <cfvo type="percent" val="0"/>
        <cfvo type="percent" val="33"/>
        <cfvo type="percent" val="67"/>
      </iconSet>
    </cfRule>
    <cfRule type="colorScale" priority="10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2:J77">
    <cfRule type="colorScale" priority="10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1:J77">
    <cfRule type="iconSet" priority="105" dxfId="0">
      <iconSet iconSet="3TrafficLights2">
        <cfvo type="percent" val="0"/>
        <cfvo type="percent" val="33"/>
        <cfvo type="percent" val="67"/>
      </iconSet>
    </cfRule>
    <cfRule type="colorScale" priority="10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07" dxfId="0">
      <colorScale>
        <cfvo type="min" val="0"/>
        <cfvo type="max"/>
        <color rgb="FFFF7128"/>
        <color rgb="FFFFEF9C"/>
      </colorScale>
    </cfRule>
  </conditionalFormatting>
  <conditionalFormatting sqref="C71:J76">
    <cfRule type="iconSet" priority="108" dxfId="0">
      <iconSet iconSet="3TrafficLights2">
        <cfvo type="percent" val="0"/>
        <cfvo type="percent" val="33"/>
        <cfvo type="percent" val="67"/>
      </iconSet>
    </cfRule>
    <cfRule type="colorScale" priority="10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1:J75">
    <cfRule type="iconSet" priority="110" dxfId="0">
      <iconSet iconSet="3TrafficLights2">
        <cfvo type="percent" val="0"/>
        <cfvo type="percent" val="33"/>
        <cfvo type="percent" val="67"/>
      </iconSet>
    </cfRule>
    <cfRule type="colorScale" priority="1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15748031496062992" bottom="0.07874015748031496" header="0.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HP</cp:lastModifiedBy>
  <cp:lastPrinted>2022-01-13T18:41:14Z</cp:lastPrinted>
  <dcterms:created xsi:type="dcterms:W3CDTF">2011-05-16T14:53:50Z</dcterms:created>
  <dcterms:modified xsi:type="dcterms:W3CDTF">2023-01-09T10:09:30Z</dcterms:modified>
  <cp:category/>
  <cp:version/>
  <cp:contentType/>
  <cp:contentStatus/>
</cp:coreProperties>
</file>